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20" yWindow="-120" windowWidth="29040" windowHeight="15840"/>
  </bookViews>
  <sheets>
    <sheet name="Sheet1" sheetId="1" r:id="rId1"/>
  </sheets>
  <definedNames>
    <definedName name="_xlnm.Print_Titles" localSheetId="0">Sheet1!$1:$1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30" i="1"/>
  <c r="D14" i="1" l="1"/>
  <c r="D30" i="1"/>
  <c r="E26" i="1"/>
  <c r="E10" i="1"/>
  <c r="E28" i="1" l="1"/>
  <c r="E29" i="1"/>
  <c r="E8" i="1"/>
  <c r="E24" i="1"/>
  <c r="E25" i="1"/>
  <c r="E9" i="1"/>
  <c r="E11" i="1"/>
  <c r="E27" i="1"/>
  <c r="E14" i="1" l="1"/>
  <c r="E30" i="1"/>
  <c r="B30" i="1"/>
  <c r="B14" i="1"/>
</calcChain>
</file>

<file path=xl/sharedStrings.xml><?xml version="1.0" encoding="utf-8"?>
<sst xmlns="http://schemas.openxmlformats.org/spreadsheetml/2006/main" count="31" uniqueCount="17">
  <si>
    <t>Fondo GAP 2018 DGR 1538/2020</t>
  </si>
  <si>
    <t>Quota assegnata</t>
  </si>
  <si>
    <t>Distretto</t>
  </si>
  <si>
    <t>Fondi impegnati e non ancora spesi</t>
  </si>
  <si>
    <t>Pianura Ovest</t>
  </si>
  <si>
    <t>Pianura Est</t>
  </si>
  <si>
    <t>Reno Lavino Samoggia</t>
  </si>
  <si>
    <t>Città di Bologna</t>
  </si>
  <si>
    <t>Appennino Bolognese</t>
  </si>
  <si>
    <t>Savena idice</t>
  </si>
  <si>
    <t>Totale</t>
  </si>
  <si>
    <t>Fondo GAP 2019 DGR 291/2020</t>
  </si>
  <si>
    <t>Distretti</t>
  </si>
  <si>
    <t>fondi impegnati = somme impegnate con una delibera, atto, contratto ma non ancora pagate</t>
  </si>
  <si>
    <t>Fondi  spesi</t>
  </si>
  <si>
    <t>RENDICONTAZIONE FONDI ASSEGNATI PER AZIONI SUL GIOCO D'AZZARDO PATOLOGICO</t>
  </si>
  <si>
    <t xml:space="preserve">Fondi non impegnati e non spesi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</si>
</sst>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8" tint="-0.249977111117893"/>
      <name val="Calibri"/>
      <family val="2"/>
      <scheme val="minor"/>
    </font>
    <font>
      <b/>
      <i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3" fillId="0" borderId="2" xfId="0" applyFont="1" applyFill="1" applyBorder="1"/>
    <xf numFmtId="0" fontId="3" fillId="0" borderId="0" xfId="0" applyFont="1"/>
    <xf numFmtId="0" fontId="4" fillId="0" borderId="0" xfId="0" applyFont="1"/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8" fontId="0" fillId="0" borderId="0" xfId="0" applyNumberFormat="1" applyAlignment="1">
      <alignment vertical="center"/>
    </xf>
    <xf numFmtId="8" fontId="0" fillId="0" borderId="0" xfId="0" applyNumberFormat="1"/>
    <xf numFmtId="0" fontId="5" fillId="2" borderId="0" xfId="0" applyFont="1" applyFill="1" applyAlignment="1"/>
    <xf numFmtId="0" fontId="0" fillId="2" borderId="0" xfId="0" applyFill="1" applyAlignme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8" fontId="0" fillId="0" borderId="0" xfId="0" applyNumberFormat="1" applyFill="1" applyAlignment="1">
      <alignment vertical="center"/>
    </xf>
    <xf numFmtId="164" fontId="1" fillId="0" borderId="1" xfId="0" applyNumberFormat="1" applyFont="1" applyFill="1" applyBorder="1"/>
    <xf numFmtId="164" fontId="0" fillId="0" borderId="1" xfId="0" applyNumberFormat="1" applyFill="1" applyBorder="1"/>
    <xf numFmtId="8" fontId="0" fillId="0" borderId="1" xfId="0" applyNumberFormat="1" applyBorder="1" applyAlignment="1">
      <alignment vertical="center"/>
    </xf>
    <xf numFmtId="0" fontId="3" fillId="0" borderId="0" xfId="0" applyFont="1" applyFill="1" applyBorder="1"/>
    <xf numFmtId="0" fontId="0" fillId="0" borderId="0" xfId="0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I24" sqref="I24"/>
    </sheetView>
  </sheetViews>
  <sheetFormatPr defaultRowHeight="15" x14ac:dyDescent="0.25"/>
  <cols>
    <col min="1" max="4" width="20.7109375" customWidth="1"/>
    <col min="5" max="5" width="14.85546875" customWidth="1"/>
    <col min="8" max="8" width="12" customWidth="1"/>
    <col min="9" max="9" width="14.42578125" customWidth="1"/>
  </cols>
  <sheetData>
    <row r="1" spans="1:5" x14ac:dyDescent="0.25">
      <c r="A1" s="16" t="s">
        <v>15</v>
      </c>
      <c r="B1" s="16"/>
      <c r="C1" s="16"/>
      <c r="D1" s="16"/>
    </row>
    <row r="3" spans="1:5" ht="18.75" x14ac:dyDescent="0.3">
      <c r="A3" s="14" t="s">
        <v>0</v>
      </c>
      <c r="B3" s="15"/>
    </row>
    <row r="4" spans="1:5" ht="15.75" x14ac:dyDescent="0.25">
      <c r="A4" s="8"/>
    </row>
    <row r="6" spans="1:5" ht="40.5" customHeight="1" x14ac:dyDescent="0.25">
      <c r="A6" s="17" t="s">
        <v>12</v>
      </c>
      <c r="B6" s="18"/>
      <c r="C6" s="18"/>
      <c r="D6" s="18"/>
      <c r="E6" s="19"/>
    </row>
    <row r="7" spans="1:5" ht="45" x14ac:dyDescent="0.25">
      <c r="A7" s="2" t="s">
        <v>2</v>
      </c>
      <c r="B7" s="2" t="s">
        <v>1</v>
      </c>
      <c r="C7" s="2" t="s">
        <v>3</v>
      </c>
      <c r="D7" s="2" t="s">
        <v>14</v>
      </c>
      <c r="E7" s="2" t="s">
        <v>16</v>
      </c>
    </row>
    <row r="8" spans="1:5" x14ac:dyDescent="0.25">
      <c r="A8" s="11" t="s">
        <v>4</v>
      </c>
      <c r="B8" s="9">
        <v>48449.62</v>
      </c>
      <c r="C8" s="9">
        <v>5000</v>
      </c>
      <c r="D8" s="9">
        <v>1831.77</v>
      </c>
      <c r="E8" s="9">
        <f>B8-C8-D8</f>
        <v>41617.850000000006</v>
      </c>
    </row>
    <row r="9" spans="1:5" x14ac:dyDescent="0.25">
      <c r="A9" s="11" t="s">
        <v>5</v>
      </c>
      <c r="B9" s="9">
        <v>94374.16</v>
      </c>
      <c r="C9" s="9">
        <v>0</v>
      </c>
      <c r="D9" s="9">
        <v>94374.16</v>
      </c>
      <c r="E9" s="9">
        <f>B9-C9-D9</f>
        <v>0</v>
      </c>
    </row>
    <row r="10" spans="1:5" x14ac:dyDescent="0.25">
      <c r="A10" s="11" t="s">
        <v>6</v>
      </c>
      <c r="B10" s="9">
        <v>65383.839999999997</v>
      </c>
      <c r="C10" s="9">
        <v>0</v>
      </c>
      <c r="D10" s="9">
        <v>65383.839999999997</v>
      </c>
      <c r="E10" s="9">
        <f>B10-C10-D10</f>
        <v>0</v>
      </c>
    </row>
    <row r="11" spans="1:5" x14ac:dyDescent="0.25">
      <c r="A11" s="11" t="s">
        <v>7</v>
      </c>
      <c r="B11" s="9">
        <v>226684.7</v>
      </c>
      <c r="C11" s="9">
        <v>88837.74</v>
      </c>
      <c r="D11" s="9">
        <v>137846.96</v>
      </c>
      <c r="E11" s="9">
        <f>B11-C11-D11</f>
        <v>0</v>
      </c>
    </row>
    <row r="12" spans="1:5" x14ac:dyDescent="0.25">
      <c r="A12" s="11" t="s">
        <v>8</v>
      </c>
      <c r="B12" s="9">
        <v>32166.35</v>
      </c>
      <c r="C12" s="24">
        <v>4403.32</v>
      </c>
      <c r="D12" s="12">
        <v>27763.03</v>
      </c>
      <c r="E12" s="3">
        <v>0</v>
      </c>
    </row>
    <row r="13" spans="1:5" x14ac:dyDescent="0.25">
      <c r="A13" s="11" t="s">
        <v>9</v>
      </c>
      <c r="B13" s="9">
        <v>45580.53</v>
      </c>
      <c r="C13" s="9">
        <v>0</v>
      </c>
      <c r="D13" s="9">
        <v>45580.53</v>
      </c>
      <c r="E13" s="9">
        <v>0</v>
      </c>
    </row>
    <row r="14" spans="1:5" x14ac:dyDescent="0.25">
      <c r="A14" s="4" t="s">
        <v>10</v>
      </c>
      <c r="B14" s="5">
        <f>SUM(B8:B13)</f>
        <v>512639.19999999995</v>
      </c>
      <c r="C14" s="3">
        <f>SUM(C8:C13)</f>
        <v>98241.06</v>
      </c>
      <c r="D14" s="3">
        <f t="shared" ref="D14" si="0">SUM(D8:D13)</f>
        <v>372780.29000000004</v>
      </c>
      <c r="E14" s="3">
        <f t="shared" ref="E14" si="1">SUM(E8:E13)</f>
        <v>41617.850000000006</v>
      </c>
    </row>
    <row r="15" spans="1:5" x14ac:dyDescent="0.25">
      <c r="B15" s="1"/>
    </row>
    <row r="16" spans="1:5" x14ac:dyDescent="0.25">
      <c r="A16" s="6" t="s">
        <v>13</v>
      </c>
      <c r="B16" s="1"/>
    </row>
    <row r="17" spans="1:9" x14ac:dyDescent="0.25">
      <c r="A17" s="6"/>
      <c r="B17" s="1"/>
    </row>
    <row r="18" spans="1:9" x14ac:dyDescent="0.25">
      <c r="A18" s="7"/>
      <c r="B18" s="1"/>
      <c r="I18" s="3"/>
    </row>
    <row r="19" spans="1:9" ht="18.75" x14ac:dyDescent="0.3">
      <c r="A19" s="14" t="s">
        <v>11</v>
      </c>
      <c r="B19" s="15"/>
      <c r="H19" s="13"/>
    </row>
    <row r="20" spans="1:9" ht="15.75" x14ac:dyDescent="0.25">
      <c r="A20" s="8"/>
      <c r="B20" s="1"/>
    </row>
    <row r="21" spans="1:9" x14ac:dyDescent="0.25">
      <c r="B21" s="1"/>
    </row>
    <row r="22" spans="1:9" ht="40.5" customHeight="1" x14ac:dyDescent="0.25">
      <c r="A22" s="17" t="s">
        <v>12</v>
      </c>
      <c r="B22" s="18"/>
      <c r="C22" s="18"/>
      <c r="D22" s="18"/>
      <c r="E22" s="19"/>
    </row>
    <row r="23" spans="1:9" ht="60" customHeight="1" x14ac:dyDescent="0.25">
      <c r="A23" s="2" t="s">
        <v>2</v>
      </c>
      <c r="B23" s="2" t="s">
        <v>1</v>
      </c>
      <c r="C23" s="2" t="s">
        <v>3</v>
      </c>
      <c r="D23" s="2" t="s">
        <v>14</v>
      </c>
      <c r="E23" s="2" t="s">
        <v>16</v>
      </c>
    </row>
    <row r="24" spans="1:9" x14ac:dyDescent="0.25">
      <c r="A24" s="10" t="s">
        <v>4</v>
      </c>
      <c r="B24" s="9">
        <v>45418.23</v>
      </c>
      <c r="C24" s="20">
        <v>0</v>
      </c>
      <c r="D24" s="20">
        <v>45418.23</v>
      </c>
      <c r="E24" s="20">
        <f>B24-C24-D24</f>
        <v>0</v>
      </c>
    </row>
    <row r="25" spans="1:9" x14ac:dyDescent="0.25">
      <c r="A25" s="10" t="s">
        <v>5</v>
      </c>
      <c r="B25" s="9">
        <v>86928.81</v>
      </c>
      <c r="C25" s="20">
        <v>20239.46</v>
      </c>
      <c r="D25" s="20">
        <v>23224.95</v>
      </c>
      <c r="E25" s="20">
        <f>B25-C25-D25</f>
        <v>43464.400000000009</v>
      </c>
    </row>
    <row r="26" spans="1:9" x14ac:dyDescent="0.25">
      <c r="A26" s="10" t="s">
        <v>6</v>
      </c>
      <c r="B26" s="9">
        <v>61063.97</v>
      </c>
      <c r="C26" s="20">
        <v>11997.39</v>
      </c>
      <c r="D26" s="20">
        <v>49063.97</v>
      </c>
      <c r="E26" s="20">
        <f>B26-C26-D26</f>
        <v>2.6100000000005821</v>
      </c>
    </row>
    <row r="27" spans="1:9" x14ac:dyDescent="0.25">
      <c r="A27" s="10" t="s">
        <v>7</v>
      </c>
      <c r="B27" s="9">
        <v>210327.78</v>
      </c>
      <c r="C27" s="20">
        <v>0</v>
      </c>
      <c r="D27" s="20">
        <v>180011.2</v>
      </c>
      <c r="E27" s="20">
        <f>B27-C27-D27</f>
        <v>30316.579999999987</v>
      </c>
    </row>
    <row r="28" spans="1:9" x14ac:dyDescent="0.25">
      <c r="A28" s="10" t="s">
        <v>8</v>
      </c>
      <c r="B28" s="9">
        <v>30619.49</v>
      </c>
      <c r="C28" s="21">
        <v>20576.919999999998</v>
      </c>
      <c r="D28" s="20">
        <v>0</v>
      </c>
      <c r="E28" s="20">
        <f>B28-C28-D28</f>
        <v>10042.570000000003</v>
      </c>
    </row>
    <row r="29" spans="1:9" x14ac:dyDescent="0.25">
      <c r="A29" s="10" t="s">
        <v>9</v>
      </c>
      <c r="B29" s="9">
        <v>42574.19</v>
      </c>
      <c r="C29" s="20">
        <v>0</v>
      </c>
      <c r="D29" s="20">
        <v>42574.19</v>
      </c>
      <c r="E29" s="20">
        <f>B29-C29-D29</f>
        <v>0</v>
      </c>
    </row>
    <row r="30" spans="1:9" x14ac:dyDescent="0.25">
      <c r="A30" s="4" t="s">
        <v>10</v>
      </c>
      <c r="B30" s="5">
        <f>SUM(B24:B29)</f>
        <v>476932.47000000003</v>
      </c>
      <c r="C30" s="22">
        <f>SUM(C24:C29)</f>
        <v>52813.77</v>
      </c>
      <c r="D30" s="23">
        <f>SUM(D24:D29)</f>
        <v>340292.54000000004</v>
      </c>
      <c r="E30" s="23">
        <f>SUM(E23:E29)</f>
        <v>83826.16</v>
      </c>
    </row>
    <row r="32" spans="1:9" x14ac:dyDescent="0.25">
      <c r="A32" s="6" t="s">
        <v>13</v>
      </c>
    </row>
    <row r="33" spans="1:2" x14ac:dyDescent="0.25">
      <c r="A33" s="25"/>
      <c r="B33" s="26"/>
    </row>
    <row r="34" spans="1:2" x14ac:dyDescent="0.25">
      <c r="A34" s="7"/>
    </row>
  </sheetData>
  <mergeCells count="5">
    <mergeCell ref="A3:B3"/>
    <mergeCell ref="A19:B19"/>
    <mergeCell ref="A1:D1"/>
    <mergeCell ref="A6:E6"/>
    <mergeCell ref="A22:E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Sheet1</vt:lpstr>
      <vt:lpstr>Sheet1!Titoli_stampa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2023-05-16T08:10:34Z</dcterms:modified>
</cp:coreProperties>
</file>