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osp-my.sharepoint.com/personal/nevio_samore_aosp_bo_it/Documents/PIANO INVESTIMENTI/"/>
    </mc:Choice>
  </mc:AlternateContent>
  <xr:revisionPtr revIDLastSave="16" documentId="8_{E690E300-ED5F-41A9-9B97-0E8315FB7C27}" xr6:coauthVersionLast="47" xr6:coauthVersionMax="47" xr10:uidLastSave="{F8461998-B31D-4AA7-92E8-5A820E5F91D7}"/>
  <bookViews>
    <workbookView xWindow="-93" yWindow="-93" windowWidth="20186" windowHeight="12920" activeTab="3" xr2:uid="{00000000-000D-0000-FFFF-FFFF00000000}"/>
  </bookViews>
  <sheets>
    <sheet name="Digitalizzazione DEA I e II " sheetId="7" r:id="rId1"/>
    <sheet name="Grandi Apparecchiature " sheetId="8" r:id="rId2"/>
    <sheet name="sismica " sheetId="6" r:id="rId3"/>
    <sheet name="dettaglio" sheetId="11" r:id="rId4"/>
    <sheet name="Foglio1" sheetId="9" r:id="rId5"/>
    <sheet name="Foglio2" sheetId="10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" i="11" l="1"/>
  <c r="C3" i="11"/>
  <c r="C22" i="11" l="1"/>
</calcChain>
</file>

<file path=xl/sharedStrings.xml><?xml version="1.0" encoding="utf-8"?>
<sst xmlns="http://schemas.openxmlformats.org/spreadsheetml/2006/main" count="53" uniqueCount="37">
  <si>
    <t xml:space="preserve">Tipologia intervento: interventi miglioramento-adeguamento sismico  </t>
  </si>
  <si>
    <t>Tipologia intervento: digitalizzazione DEA I e II</t>
  </si>
  <si>
    <t xml:space="preserve">Tipologia intervento: grandi apparecchiature </t>
  </si>
  <si>
    <t>IRCCS Policlinico Sant'Orsola Bologna</t>
  </si>
  <si>
    <t>PROGETTO 1 - CCE</t>
  </si>
  <si>
    <t>PROGETTO 2 - INFRASTRUTTURA E CYBERSECURITY</t>
  </si>
  <si>
    <t xml:space="preserve">PROGETTO 3 - SISTEMI DIPARTIMENTALI </t>
  </si>
  <si>
    <t xml:space="preserve">Demolizione e ricostruzione del pad. 26 - realizzazione di palazzina ambulatori </t>
  </si>
  <si>
    <t xml:space="preserve">Padiglione 3 - Polo della ricerca scientifica </t>
  </si>
  <si>
    <t>Azienda 
(Beneficiario/titolare del progetto)</t>
  </si>
  <si>
    <t>Titolo Intervento
(descrizione del progetto secondo anagrafica CUP)</t>
  </si>
  <si>
    <t>Totale dei finanziamenti assegnati al progetto
(costo complessivo)</t>
  </si>
  <si>
    <t>Importo del finanziamento assegnato al progetto dal PNRR</t>
  </si>
  <si>
    <t>CUP dei progetti
finanziati/autorizzati</t>
  </si>
  <si>
    <t>Importo del finanziamento assegnato al progetto dal  PNRR</t>
  </si>
  <si>
    <t>Importo del finanziamento assegnato al progetto dal  PNC</t>
  </si>
  <si>
    <t>F31B22000330001</t>
  </si>
  <si>
    <t>F32C22000020001</t>
  </si>
  <si>
    <t>F39J22000660006</t>
  </si>
  <si>
    <t>F39J22000680006</t>
  </si>
  <si>
    <t>F39J22000670006</t>
  </si>
  <si>
    <t>Ammodernamento tecnologico- Alta e media tecnologia</t>
  </si>
  <si>
    <t>F39J22000690006</t>
  </si>
  <si>
    <t xml:space="preserve">Digitalizzazione DEA I e II </t>
  </si>
  <si>
    <t>Tomografi Computerizzati (CT Scans) - 128 strati</t>
  </si>
  <si>
    <t>Tomografi a Risonanza Magnetica (MRI) - 1,5 Tesla</t>
  </si>
  <si>
    <t>PET TC</t>
  </si>
  <si>
    <t>Mammografi con tomosintesi</t>
  </si>
  <si>
    <t>Angiografi Cardiologici</t>
  </si>
  <si>
    <t>Ecotomografi Multidisciplinari/Internistici (senologia)</t>
  </si>
  <si>
    <t xml:space="preserve">Progetto a valenza interaziendale con Azienda USL di Bologna per il completamento del progetto di attivazione della CCE e dei sistemi ad essa connessi – </t>
  </si>
  <si>
    <t>Rinnovo, potenziamento e adeguamento di apparati HW e infrastruttura di rete, servizi di cybersecurity</t>
  </si>
  <si>
    <t xml:space="preserve">Aggiornamento e sostituzione di sistemi informativi dipartimentali (gestionale di sala operatoria con tracciabilità DM, gestionale di cardiologia, gestione refertazione strumentale, sistemi di BI)- </t>
  </si>
  <si>
    <t>Grandi Apparecchiature</t>
  </si>
  <si>
    <t>comprende</t>
  </si>
  <si>
    <t>Sismica</t>
  </si>
  <si>
    <t xml:space="preserve">TOTALE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</si>
</sst>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&quot;€&quot;"/>
    <numFmt numFmtId="165" formatCode="_-* #,##0.00\ _€_-;\-* #,##0.00\ _€_-;_-* &quot;-&quot;??\ _€_-;_-@_-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scheme val="minor"/>
    </font>
    <font>
      <sz val="12"/>
      <color rgb="FF000000"/>
      <name val="Arial"/>
      <family val="2"/>
    </font>
    <font>
      <sz val="10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/>
    <xf numFmtId="0" fontId="5" fillId="0" borderId="0"/>
    <xf numFmtId="0" fontId="2" fillId="0" borderId="0" applyNumberFormat="0" applyFill="0" applyBorder="0" applyAlignment="0" applyProtection="0"/>
    <xf numFmtId="44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47">
    <xf numFmtId="0" fontId="0" fillId="0" borderId="0" xfId="0"/>
    <xf numFmtId="0" fontId="0" fillId="0" borderId="0" xfId="0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left" vertical="center" wrapText="1"/>
    </xf>
    <xf numFmtId="0" fontId="2" fillId="2" borderId="1" xfId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0" fontId="0" fillId="0" borderId="1" xfId="0" applyBorder="1" applyAlignment="1">
      <alignment horizontal="right" vertical="center" wrapText="1"/>
    </xf>
    <xf numFmtId="0" fontId="7" fillId="0" borderId="0" xfId="0" applyFont="1"/>
    <xf numFmtId="44" fontId="0" fillId="3" borderId="1" xfId="4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0" fillId="0" borderId="1" xfId="0" applyNumberFormat="1" applyBorder="1" applyAlignment="1">
      <alignment horizontal="center" vertical="center" wrapText="1"/>
    </xf>
    <xf numFmtId="43" fontId="0" fillId="0" borderId="0" xfId="5" applyFont="1"/>
    <xf numFmtId="43" fontId="0" fillId="3" borderId="1" xfId="5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43" fontId="0" fillId="0" borderId="1" xfId="5" applyFont="1" applyBorder="1"/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horizontal="left" vertical="center" wrapText="1" readingOrder="1"/>
    </xf>
    <xf numFmtId="43" fontId="1" fillId="0" borderId="1" xfId="5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0" xfId="0" applyFont="1"/>
    <xf numFmtId="44" fontId="0" fillId="0" borderId="0" xfId="0" applyNumberFormat="1" applyAlignment="1">
      <alignment wrapText="1"/>
    </xf>
    <xf numFmtId="43" fontId="0" fillId="0" borderId="1" xfId="5" applyFont="1" applyBorder="1" applyAlignment="1">
      <alignment horizontal="center" vertical="center" wrapText="1"/>
    </xf>
    <xf numFmtId="43" fontId="0" fillId="0" borderId="1" xfId="5" applyFont="1" applyBorder="1" applyAlignment="1">
      <alignment wrapText="1"/>
    </xf>
    <xf numFmtId="43" fontId="1" fillId="0" borderId="1" xfId="5" applyFont="1" applyBorder="1" applyAlignment="1">
      <alignment wrapText="1"/>
    </xf>
    <xf numFmtId="4" fontId="0" fillId="0" borderId="0" xfId="0" applyNumberFormat="1"/>
    <xf numFmtId="165" fontId="0" fillId="0" borderId="0" xfId="0" applyNumberFormat="1"/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</cellXfs>
  <cellStyles count="6">
    <cellStyle name="Collegamento ipertestuale" xfId="1" builtinId="8"/>
    <cellStyle name="Collegamento ipertestuale 2" xfId="3" xr:uid="{00000000-0005-0000-0000-000001000000}"/>
    <cellStyle name="Migliaia" xfId="5" builtinId="3"/>
    <cellStyle name="Normale" xfId="0" builtinId="0"/>
    <cellStyle name="Normale 2" xfId="2" xr:uid="{00000000-0005-0000-0000-000003000000}"/>
    <cellStyle name="Valuta" xfId="4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F11"/>
  <sheetViews>
    <sheetView showGridLines="0" zoomScale="80" zoomScaleNormal="80" workbookViewId="0">
      <selection activeCell="C10" sqref="C10"/>
    </sheetView>
  </sheetViews>
  <sheetFormatPr defaultColWidth="8.87890625" defaultRowHeight="14.35" x14ac:dyDescent="0.5"/>
  <cols>
    <col min="1" max="1" width="8.87890625" style="4"/>
    <col min="2" max="2" width="28.1171875" style="2" customWidth="1"/>
    <col min="3" max="3" width="38.1171875" style="2" customWidth="1"/>
    <col min="4" max="4" width="24.1171875" style="4" customWidth="1"/>
    <col min="5" max="5" width="17.87890625" style="4" customWidth="1"/>
    <col min="6" max="6" width="24.1171875" style="4" customWidth="1"/>
    <col min="7" max="16384" width="8.87890625" style="4"/>
  </cols>
  <sheetData>
    <row r="2" spans="1:6" x14ac:dyDescent="0.5">
      <c r="B2" s="42" t="s">
        <v>1</v>
      </c>
      <c r="C2" s="42"/>
    </row>
    <row r="3" spans="1:6" ht="14.7" thickBot="1" x14ac:dyDescent="0.55000000000000004"/>
    <row r="4" spans="1:6" ht="15" customHeight="1" thickTop="1" x14ac:dyDescent="0.5">
      <c r="B4" s="38" t="s">
        <v>9</v>
      </c>
      <c r="C4" s="40" t="s">
        <v>10</v>
      </c>
      <c r="D4" s="43" t="s">
        <v>11</v>
      </c>
      <c r="E4" s="40" t="s">
        <v>12</v>
      </c>
      <c r="F4" s="36" t="s">
        <v>13</v>
      </c>
    </row>
    <row r="5" spans="1:6" ht="48" customHeight="1" thickBot="1" x14ac:dyDescent="0.55000000000000004">
      <c r="B5" s="39"/>
      <c r="C5" s="41"/>
      <c r="D5" s="44"/>
      <c r="E5" s="41"/>
      <c r="F5" s="37"/>
    </row>
    <row r="6" spans="1:6" ht="14.7" thickTop="1" x14ac:dyDescent="0.5">
      <c r="B6" s="3"/>
      <c r="C6" s="1"/>
      <c r="D6" s="1"/>
      <c r="E6" s="1"/>
      <c r="F6" s="1"/>
    </row>
    <row r="7" spans="1:6" x14ac:dyDescent="0.5">
      <c r="A7" s="8"/>
      <c r="B7" s="9"/>
      <c r="C7" s="9"/>
      <c r="D7" s="8"/>
      <c r="E7" s="8"/>
      <c r="F7" s="8"/>
    </row>
    <row r="8" spans="1:6" ht="28.7" x14ac:dyDescent="0.5">
      <c r="A8" s="5">
        <v>8</v>
      </c>
      <c r="B8" s="6" t="s">
        <v>3</v>
      </c>
      <c r="C8" s="7" t="s">
        <v>4</v>
      </c>
      <c r="D8" s="16">
        <v>3043218.43</v>
      </c>
      <c r="E8" s="16">
        <v>3043218.43</v>
      </c>
      <c r="F8" s="17" t="s">
        <v>18</v>
      </c>
    </row>
    <row r="9" spans="1:6" ht="28.7" x14ac:dyDescent="0.5">
      <c r="A9" s="5">
        <v>8</v>
      </c>
      <c r="B9" s="6" t="s">
        <v>3</v>
      </c>
      <c r="C9" s="7" t="s">
        <v>5</v>
      </c>
      <c r="D9" s="16">
        <v>4176781.5700000008</v>
      </c>
      <c r="E9" s="16">
        <v>4176781.5700000008</v>
      </c>
      <c r="F9" s="17" t="s">
        <v>20</v>
      </c>
    </row>
    <row r="10" spans="1:6" ht="28.7" x14ac:dyDescent="0.5">
      <c r="A10" s="5">
        <v>8</v>
      </c>
      <c r="B10" s="6" t="s">
        <v>3</v>
      </c>
      <c r="C10" s="7" t="s">
        <v>6</v>
      </c>
      <c r="D10" s="16">
        <v>3600000</v>
      </c>
      <c r="E10" s="16">
        <v>3600000</v>
      </c>
      <c r="F10" s="17" t="s">
        <v>19</v>
      </c>
    </row>
    <row r="11" spans="1:6" x14ac:dyDescent="0.5">
      <c r="A11" s="8"/>
      <c r="B11" s="9"/>
      <c r="C11" s="11"/>
      <c r="D11" s="8"/>
      <c r="E11" s="8"/>
      <c r="F11" s="8"/>
    </row>
  </sheetData>
  <sortState xmlns:xlrd2="http://schemas.microsoft.com/office/spreadsheetml/2017/richdata2" ref="A7:F11">
    <sortCondition ref="A7:A11"/>
  </sortState>
  <mergeCells count="6">
    <mergeCell ref="F4:F5"/>
    <mergeCell ref="B4:B5"/>
    <mergeCell ref="C4:C5"/>
    <mergeCell ref="B2:C2"/>
    <mergeCell ref="D4:D5"/>
    <mergeCell ref="E4:E5"/>
  </mergeCells>
  <pageMargins left="0.7" right="0.7" top="0.75" bottom="0.75" header="0.3" footer="0.3"/>
  <pageSetup paperSize="9" scale="9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F31"/>
  <sheetViews>
    <sheetView showGridLines="0" zoomScale="83" zoomScaleNormal="83" workbookViewId="0">
      <selection activeCell="E7" sqref="E7"/>
    </sheetView>
  </sheetViews>
  <sheetFormatPr defaultColWidth="8.87890625" defaultRowHeight="14.35" x14ac:dyDescent="0.5"/>
  <cols>
    <col min="1" max="1" width="8.87890625" style="4"/>
    <col min="2" max="2" width="27" style="2" customWidth="1"/>
    <col min="3" max="3" width="29.5859375" style="2" customWidth="1"/>
    <col min="4" max="4" width="21.41015625" style="4" customWidth="1"/>
    <col min="5" max="5" width="15.1171875" style="4" customWidth="1"/>
    <col min="6" max="6" width="24.1171875" style="4" customWidth="1"/>
    <col min="7" max="16384" width="8.87890625" style="4"/>
  </cols>
  <sheetData>
    <row r="2" spans="1:6" ht="50.45" customHeight="1" x14ac:dyDescent="0.5">
      <c r="B2" s="42" t="s">
        <v>2</v>
      </c>
      <c r="C2" s="42"/>
    </row>
    <row r="3" spans="1:6" ht="14.7" thickBot="1" x14ac:dyDescent="0.55000000000000004"/>
    <row r="4" spans="1:6" ht="14.7" thickTop="1" x14ac:dyDescent="0.5">
      <c r="B4" s="38" t="s">
        <v>9</v>
      </c>
      <c r="C4" s="40" t="s">
        <v>10</v>
      </c>
      <c r="D4" s="43" t="s">
        <v>11</v>
      </c>
      <c r="E4" s="40" t="s">
        <v>12</v>
      </c>
      <c r="F4" s="36" t="s">
        <v>13</v>
      </c>
    </row>
    <row r="5" spans="1:6" ht="61.5" customHeight="1" thickBot="1" x14ac:dyDescent="0.55000000000000004">
      <c r="B5" s="39"/>
      <c r="C5" s="41"/>
      <c r="D5" s="44"/>
      <c r="E5" s="41"/>
      <c r="F5" s="37"/>
    </row>
    <row r="6" spans="1:6" s="1" customFormat="1" ht="14.7" thickTop="1" x14ac:dyDescent="0.5">
      <c r="B6" s="3"/>
      <c r="C6" s="3"/>
    </row>
    <row r="7" spans="1:6" ht="68.25" customHeight="1" x14ac:dyDescent="0.5">
      <c r="A7" s="5">
        <v>8</v>
      </c>
      <c r="B7" s="6" t="s">
        <v>3</v>
      </c>
      <c r="C7" s="14" t="s">
        <v>21</v>
      </c>
      <c r="D7" s="18">
        <v>7627889.1299999999</v>
      </c>
      <c r="E7" s="18">
        <v>7627889.1299999999</v>
      </c>
      <c r="F7" s="18" t="s">
        <v>22</v>
      </c>
    </row>
    <row r="8" spans="1:6" x14ac:dyDescent="0.5">
      <c r="A8" s="8"/>
      <c r="B8" s="9"/>
      <c r="C8" s="9"/>
      <c r="D8" s="8"/>
      <c r="E8" s="8"/>
      <c r="F8" s="8"/>
    </row>
    <row r="9" spans="1:6" s="1" customFormat="1" x14ac:dyDescent="0.5">
      <c r="A9" s="12"/>
      <c r="B9" s="13"/>
      <c r="C9" s="13"/>
      <c r="D9" s="12"/>
      <c r="E9" s="12"/>
      <c r="F9" s="12"/>
    </row>
    <row r="10" spans="1:6" s="1" customFormat="1" x14ac:dyDescent="0.5">
      <c r="A10" s="12"/>
      <c r="B10" s="13"/>
      <c r="C10" s="13"/>
      <c r="D10" s="12"/>
      <c r="E10" s="12"/>
      <c r="F10" s="12"/>
    </row>
    <row r="11" spans="1:6" s="1" customFormat="1" x14ac:dyDescent="0.5">
      <c r="A11" s="12"/>
      <c r="B11" s="13"/>
      <c r="C11" s="13"/>
      <c r="D11" s="12"/>
      <c r="E11" s="12"/>
      <c r="F11" s="12"/>
    </row>
    <row r="12" spans="1:6" s="1" customFormat="1" ht="14.45" customHeight="1" x14ac:dyDescent="0.5">
      <c r="A12" s="12"/>
      <c r="B12" s="13"/>
      <c r="C12" s="13"/>
      <c r="D12" s="12"/>
      <c r="E12" s="12"/>
      <c r="F12" s="12"/>
    </row>
    <row r="13" spans="1:6" s="1" customFormat="1" x14ac:dyDescent="0.5">
      <c r="A13" s="12"/>
      <c r="B13" s="13"/>
      <c r="C13" s="13"/>
      <c r="D13" s="12"/>
      <c r="E13" s="12"/>
      <c r="F13" s="12"/>
    </row>
    <row r="14" spans="1:6" s="1" customFormat="1" x14ac:dyDescent="0.5">
      <c r="A14" s="12"/>
      <c r="B14" s="13"/>
      <c r="C14" s="13"/>
      <c r="D14" s="12"/>
      <c r="E14" s="12"/>
      <c r="F14" s="12"/>
    </row>
    <row r="15" spans="1:6" s="1" customFormat="1" ht="14.45" customHeight="1" x14ac:dyDescent="0.5">
      <c r="A15" s="12"/>
      <c r="B15" s="13"/>
      <c r="C15" s="13"/>
      <c r="D15" s="12"/>
      <c r="E15" s="12"/>
      <c r="F15" s="12"/>
    </row>
    <row r="16" spans="1:6" s="1" customFormat="1" x14ac:dyDescent="0.5">
      <c r="A16" s="12"/>
      <c r="B16" s="13"/>
      <c r="C16" s="13"/>
      <c r="D16" s="12"/>
      <c r="E16" s="12"/>
      <c r="F16" s="12"/>
    </row>
    <row r="17" spans="1:6" s="1" customFormat="1" ht="14.45" customHeight="1" x14ac:dyDescent="0.5">
      <c r="A17" s="12"/>
      <c r="B17" s="13"/>
      <c r="C17" s="13"/>
      <c r="D17" s="12"/>
      <c r="E17" s="12"/>
      <c r="F17" s="12"/>
    </row>
    <row r="18" spans="1:6" s="1" customFormat="1" ht="14.45" customHeight="1" x14ac:dyDescent="0.5">
      <c r="A18" s="12"/>
      <c r="B18" s="13"/>
      <c r="C18" s="13"/>
      <c r="D18" s="12"/>
      <c r="E18" s="12"/>
      <c r="F18" s="12"/>
    </row>
    <row r="19" spans="1:6" s="1" customFormat="1" x14ac:dyDescent="0.5">
      <c r="A19" s="12"/>
      <c r="B19" s="13"/>
      <c r="C19" s="13"/>
      <c r="D19" s="12"/>
      <c r="E19" s="12"/>
      <c r="F19" s="12"/>
    </row>
    <row r="20" spans="1:6" s="1" customFormat="1" x14ac:dyDescent="0.5">
      <c r="A20" s="12"/>
      <c r="B20" s="13"/>
      <c r="C20" s="13"/>
      <c r="D20" s="12"/>
      <c r="E20" s="12"/>
      <c r="F20" s="12"/>
    </row>
    <row r="21" spans="1:6" s="1" customFormat="1" x14ac:dyDescent="0.5">
      <c r="B21" s="3"/>
      <c r="C21" s="3"/>
    </row>
    <row r="22" spans="1:6" s="1" customFormat="1" x14ac:dyDescent="0.5">
      <c r="B22" s="3"/>
      <c r="C22" s="3"/>
    </row>
    <row r="23" spans="1:6" s="1" customFormat="1" x14ac:dyDescent="0.5">
      <c r="B23" s="3"/>
      <c r="C23" s="3"/>
    </row>
    <row r="24" spans="1:6" s="1" customFormat="1" x14ac:dyDescent="0.5">
      <c r="B24" s="3"/>
      <c r="C24" s="3"/>
    </row>
    <row r="25" spans="1:6" s="1" customFormat="1" x14ac:dyDescent="0.5">
      <c r="B25" s="3"/>
      <c r="C25" s="3"/>
    </row>
    <row r="26" spans="1:6" s="1" customFormat="1" x14ac:dyDescent="0.5">
      <c r="B26" s="3"/>
      <c r="C26" s="3"/>
    </row>
    <row r="27" spans="1:6" s="1" customFormat="1" x14ac:dyDescent="0.5">
      <c r="B27" s="3"/>
      <c r="C27" s="3"/>
    </row>
    <row r="28" spans="1:6" s="1" customFormat="1" x14ac:dyDescent="0.5">
      <c r="B28" s="3"/>
      <c r="C28" s="3"/>
    </row>
    <row r="29" spans="1:6" s="1" customFormat="1" x14ac:dyDescent="0.5">
      <c r="B29" s="3"/>
      <c r="C29" s="3"/>
    </row>
    <row r="30" spans="1:6" s="1" customFormat="1" x14ac:dyDescent="0.5">
      <c r="B30" s="3"/>
      <c r="C30" s="3"/>
    </row>
    <row r="31" spans="1:6" s="1" customFormat="1" x14ac:dyDescent="0.5">
      <c r="B31" s="3"/>
      <c r="C31" s="3"/>
    </row>
  </sheetData>
  <sortState xmlns:xlrd2="http://schemas.microsoft.com/office/spreadsheetml/2017/richdata2" ref="A7:F20">
    <sortCondition ref="A7:A20"/>
  </sortState>
  <mergeCells count="6">
    <mergeCell ref="F4:F5"/>
    <mergeCell ref="B4:B5"/>
    <mergeCell ref="C4:C5"/>
    <mergeCell ref="B2:C2"/>
    <mergeCell ref="D4:D5"/>
    <mergeCell ref="E4:E5"/>
  </mergeCells>
  <phoneticPr fontId="4" type="noConversion"/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H51"/>
  <sheetViews>
    <sheetView showGridLines="0" zoomScale="80" zoomScaleNormal="80" workbookViewId="0">
      <selection activeCell="C8" sqref="C8:D9"/>
    </sheetView>
  </sheetViews>
  <sheetFormatPr defaultColWidth="8.87890625" defaultRowHeight="14.35" x14ac:dyDescent="0.5"/>
  <cols>
    <col min="1" max="1" width="8.87890625" style="4"/>
    <col min="2" max="2" width="26.1171875" style="2" customWidth="1"/>
    <col min="3" max="3" width="28.1171875" style="2" customWidth="1"/>
    <col min="4" max="4" width="22.5859375" style="4" customWidth="1"/>
    <col min="5" max="5" width="17.87890625" style="4" customWidth="1"/>
    <col min="6" max="6" width="24.1171875" style="4" customWidth="1"/>
    <col min="7" max="7" width="28.41015625" style="2" customWidth="1"/>
    <col min="8" max="16384" width="8.87890625" style="4"/>
  </cols>
  <sheetData>
    <row r="2" spans="1:7" ht="32.450000000000003" customHeight="1" x14ac:dyDescent="0.5">
      <c r="B2" s="46" t="s">
        <v>0</v>
      </c>
      <c r="C2" s="46"/>
    </row>
    <row r="3" spans="1:7" ht="14.7" thickBot="1" x14ac:dyDescent="0.55000000000000004"/>
    <row r="4" spans="1:7" ht="15" customHeight="1" thickTop="1" x14ac:dyDescent="0.5">
      <c r="B4" s="38" t="s">
        <v>9</v>
      </c>
      <c r="C4" s="40" t="s">
        <v>10</v>
      </c>
      <c r="D4" s="43" t="s">
        <v>11</v>
      </c>
      <c r="E4" s="45" t="s">
        <v>14</v>
      </c>
      <c r="F4" s="45" t="s">
        <v>15</v>
      </c>
      <c r="G4" s="36" t="s">
        <v>13</v>
      </c>
    </row>
    <row r="5" spans="1:7" ht="61.5" customHeight="1" thickBot="1" x14ac:dyDescent="0.55000000000000004">
      <c r="B5" s="39"/>
      <c r="C5" s="41"/>
      <c r="D5" s="44"/>
      <c r="E5" s="41"/>
      <c r="F5" s="41"/>
      <c r="G5" s="37"/>
    </row>
    <row r="6" spans="1:7" ht="15.6" customHeight="1" thickTop="1" x14ac:dyDescent="0.5">
      <c r="B6" s="1"/>
      <c r="C6" s="1"/>
      <c r="D6" s="1"/>
      <c r="E6" s="1"/>
      <c r="F6" s="1"/>
      <c r="G6" s="1"/>
    </row>
    <row r="7" spans="1:7" ht="15.6" customHeight="1" x14ac:dyDescent="0.5">
      <c r="A7" s="8"/>
      <c r="B7" s="9"/>
      <c r="C7" s="9"/>
      <c r="D7" s="8"/>
      <c r="E7" s="8"/>
      <c r="F7" s="8"/>
      <c r="G7" s="10"/>
    </row>
    <row r="8" spans="1:7" ht="46.7" customHeight="1" x14ac:dyDescent="0.5">
      <c r="A8" s="5">
        <v>8</v>
      </c>
      <c r="B8" s="6" t="s">
        <v>3</v>
      </c>
      <c r="C8" s="7" t="s">
        <v>8</v>
      </c>
      <c r="D8" s="16">
        <v>4500000</v>
      </c>
      <c r="E8" s="16">
        <v>0</v>
      </c>
      <c r="F8" s="17">
        <v>4500000</v>
      </c>
      <c r="G8" s="5" t="s">
        <v>17</v>
      </c>
    </row>
    <row r="9" spans="1:7" ht="69" customHeight="1" x14ac:dyDescent="0.5">
      <c r="A9" s="5">
        <v>8</v>
      </c>
      <c r="B9" s="6" t="s">
        <v>3</v>
      </c>
      <c r="C9" s="7" t="s">
        <v>7</v>
      </c>
      <c r="D9" s="16">
        <v>9725000</v>
      </c>
      <c r="E9" s="16">
        <v>0</v>
      </c>
      <c r="F9" s="17">
        <v>9725000</v>
      </c>
      <c r="G9" s="5" t="s">
        <v>16</v>
      </c>
    </row>
    <row r="10" spans="1:7" x14ac:dyDescent="0.5">
      <c r="A10" s="8"/>
      <c r="B10" s="9"/>
      <c r="C10" s="9"/>
      <c r="D10" s="8"/>
      <c r="E10" s="8"/>
      <c r="F10" s="8"/>
      <c r="G10" s="10"/>
    </row>
    <row r="11" spans="1:7" s="1" customFormat="1" x14ac:dyDescent="0.5">
      <c r="A11" s="12"/>
      <c r="B11" s="13"/>
      <c r="C11" s="13"/>
      <c r="D11" s="12"/>
      <c r="E11" s="12"/>
      <c r="F11" s="12"/>
      <c r="G11" s="13"/>
    </row>
    <row r="12" spans="1:7" s="1" customFormat="1" x14ac:dyDescent="0.5">
      <c r="A12" s="12"/>
      <c r="B12" s="13"/>
      <c r="C12" s="13"/>
      <c r="D12" s="12"/>
      <c r="E12" s="12"/>
      <c r="F12" s="12"/>
      <c r="G12" s="13"/>
    </row>
    <row r="13" spans="1:7" s="1" customFormat="1" x14ac:dyDescent="0.5">
      <c r="A13" s="12"/>
      <c r="B13" s="13"/>
      <c r="C13" s="13"/>
      <c r="D13" s="12"/>
      <c r="E13" s="12"/>
      <c r="F13" s="12"/>
      <c r="G13" s="13"/>
    </row>
    <row r="14" spans="1:7" s="1" customFormat="1" x14ac:dyDescent="0.5">
      <c r="A14" s="12"/>
      <c r="B14" s="13"/>
      <c r="C14" s="13"/>
      <c r="D14" s="12"/>
      <c r="E14" s="12"/>
      <c r="F14" s="12"/>
      <c r="G14" s="13"/>
    </row>
    <row r="15" spans="1:7" s="1" customFormat="1" ht="15" x14ac:dyDescent="0.45">
      <c r="A15" s="12"/>
      <c r="B15" s="13"/>
      <c r="C15" s="15"/>
      <c r="D15" s="12"/>
      <c r="E15" s="12"/>
      <c r="F15" s="12"/>
      <c r="G15" s="13"/>
    </row>
    <row r="16" spans="1:7" s="1" customFormat="1" ht="50.45" customHeight="1" x14ac:dyDescent="0.5">
      <c r="A16" s="12"/>
      <c r="B16" s="13"/>
      <c r="C16" s="13"/>
      <c r="D16" s="12"/>
      <c r="E16" s="12"/>
      <c r="F16" s="12"/>
      <c r="G16" s="13"/>
    </row>
    <row r="17" spans="1:7" s="1" customFormat="1" ht="70.7" customHeight="1" x14ac:dyDescent="0.5">
      <c r="A17" s="12"/>
      <c r="B17" s="13"/>
      <c r="C17" s="13"/>
      <c r="D17" s="12"/>
      <c r="E17" s="12"/>
      <c r="F17" s="12"/>
      <c r="G17" s="13"/>
    </row>
    <row r="18" spans="1:7" s="1" customFormat="1" x14ac:dyDescent="0.5">
      <c r="A18" s="12"/>
      <c r="B18" s="13"/>
      <c r="C18" s="13"/>
      <c r="D18" s="12"/>
      <c r="E18" s="12"/>
      <c r="F18" s="12"/>
      <c r="G18" s="13"/>
    </row>
    <row r="19" spans="1:7" s="1" customFormat="1" x14ac:dyDescent="0.5">
      <c r="B19" s="3"/>
      <c r="C19" s="3"/>
      <c r="G19" s="3"/>
    </row>
    <row r="20" spans="1:7" s="1" customFormat="1" x14ac:dyDescent="0.5">
      <c r="B20" s="3"/>
      <c r="C20" s="3"/>
      <c r="G20" s="3"/>
    </row>
    <row r="21" spans="1:7" s="1" customFormat="1" x14ac:dyDescent="0.5">
      <c r="B21" s="3"/>
      <c r="C21" s="3"/>
      <c r="G21" s="3"/>
    </row>
    <row r="22" spans="1:7" s="1" customFormat="1" x14ac:dyDescent="0.5">
      <c r="B22" s="3"/>
      <c r="C22" s="3"/>
      <c r="G22" s="3"/>
    </row>
    <row r="23" spans="1:7" s="1" customFormat="1" x14ac:dyDescent="0.5">
      <c r="B23" s="3"/>
      <c r="C23" s="3"/>
      <c r="G23" s="3"/>
    </row>
    <row r="24" spans="1:7" s="1" customFormat="1" x14ac:dyDescent="0.5">
      <c r="B24" s="3"/>
      <c r="C24" s="3"/>
      <c r="G24" s="3"/>
    </row>
    <row r="25" spans="1:7" s="1" customFormat="1" x14ac:dyDescent="0.5">
      <c r="B25" s="3"/>
      <c r="C25" s="3"/>
      <c r="G25" s="3"/>
    </row>
    <row r="26" spans="1:7" s="1" customFormat="1" x14ac:dyDescent="0.5">
      <c r="B26" s="3"/>
      <c r="C26" s="3"/>
      <c r="G26" s="3"/>
    </row>
    <row r="27" spans="1:7" s="1" customFormat="1" x14ac:dyDescent="0.5">
      <c r="B27" s="3"/>
      <c r="C27" s="3"/>
      <c r="G27" s="3"/>
    </row>
    <row r="28" spans="1:7" s="1" customFormat="1" x14ac:dyDescent="0.5">
      <c r="B28" s="3"/>
      <c r="C28" s="3"/>
      <c r="G28" s="3"/>
    </row>
    <row r="29" spans="1:7" s="1" customFormat="1" x14ac:dyDescent="0.5">
      <c r="B29" s="3"/>
      <c r="C29" s="3"/>
      <c r="G29" s="3"/>
    </row>
    <row r="30" spans="1:7" s="1" customFormat="1" x14ac:dyDescent="0.5">
      <c r="B30" s="3"/>
      <c r="C30" s="3"/>
      <c r="G30" s="3"/>
    </row>
    <row r="31" spans="1:7" s="1" customFormat="1" x14ac:dyDescent="0.5">
      <c r="B31" s="3"/>
      <c r="C31" s="3"/>
      <c r="G31" s="3"/>
    </row>
    <row r="32" spans="1:7" s="1" customFormat="1" x14ac:dyDescent="0.5">
      <c r="B32" s="3"/>
      <c r="C32" s="3"/>
      <c r="G32" s="3"/>
    </row>
    <row r="33" spans="2:7" s="1" customFormat="1" x14ac:dyDescent="0.5">
      <c r="B33" s="3"/>
      <c r="C33" s="3"/>
      <c r="G33" s="3"/>
    </row>
    <row r="34" spans="2:7" s="1" customFormat="1" x14ac:dyDescent="0.5">
      <c r="B34" s="3"/>
      <c r="C34" s="3"/>
      <c r="G34" s="3"/>
    </row>
    <row r="35" spans="2:7" s="1" customFormat="1" x14ac:dyDescent="0.5">
      <c r="B35" s="3"/>
      <c r="C35" s="3"/>
      <c r="G35" s="3"/>
    </row>
    <row r="36" spans="2:7" s="1" customFormat="1" x14ac:dyDescent="0.5">
      <c r="B36" s="3"/>
      <c r="C36" s="3"/>
      <c r="G36" s="3"/>
    </row>
    <row r="37" spans="2:7" s="1" customFormat="1" x14ac:dyDescent="0.5">
      <c r="B37" s="3"/>
      <c r="C37" s="3"/>
      <c r="G37" s="3"/>
    </row>
    <row r="38" spans="2:7" s="1" customFormat="1" x14ac:dyDescent="0.5">
      <c r="B38" s="3"/>
      <c r="C38" s="3"/>
      <c r="G38" s="3"/>
    </row>
    <row r="39" spans="2:7" s="1" customFormat="1" x14ac:dyDescent="0.5">
      <c r="B39" s="3"/>
      <c r="C39" s="3"/>
      <c r="G39" s="3"/>
    </row>
    <row r="40" spans="2:7" s="1" customFormat="1" x14ac:dyDescent="0.5">
      <c r="B40" s="3"/>
      <c r="C40" s="3"/>
      <c r="G40" s="3"/>
    </row>
    <row r="41" spans="2:7" s="1" customFormat="1" x14ac:dyDescent="0.5">
      <c r="B41" s="3"/>
      <c r="C41" s="3"/>
      <c r="G41" s="3"/>
    </row>
    <row r="42" spans="2:7" s="1" customFormat="1" x14ac:dyDescent="0.5">
      <c r="B42" s="3"/>
      <c r="C42" s="3"/>
      <c r="G42" s="3"/>
    </row>
    <row r="43" spans="2:7" s="1" customFormat="1" x14ac:dyDescent="0.5">
      <c r="B43" s="3"/>
      <c r="C43" s="3"/>
      <c r="G43" s="3"/>
    </row>
    <row r="44" spans="2:7" s="1" customFormat="1" x14ac:dyDescent="0.5">
      <c r="B44" s="3"/>
      <c r="C44" s="3"/>
      <c r="G44" s="3"/>
    </row>
    <row r="45" spans="2:7" s="1" customFormat="1" x14ac:dyDescent="0.5">
      <c r="B45" s="3"/>
      <c r="C45" s="3"/>
      <c r="G45" s="3"/>
    </row>
    <row r="46" spans="2:7" s="1" customFormat="1" x14ac:dyDescent="0.5">
      <c r="B46" s="3"/>
      <c r="C46" s="3"/>
      <c r="G46" s="3"/>
    </row>
    <row r="47" spans="2:7" s="1" customFormat="1" x14ac:dyDescent="0.5">
      <c r="B47" s="3"/>
      <c r="C47" s="3"/>
      <c r="G47" s="3"/>
    </row>
    <row r="48" spans="2:7" s="1" customFormat="1" x14ac:dyDescent="0.5">
      <c r="B48" s="3"/>
      <c r="C48" s="3"/>
      <c r="G48" s="3"/>
    </row>
    <row r="49" spans="1:8" s="1" customFormat="1" x14ac:dyDescent="0.5">
      <c r="B49" s="3"/>
      <c r="C49" s="3"/>
      <c r="G49" s="3"/>
    </row>
    <row r="50" spans="1:8" s="1" customFormat="1" x14ac:dyDescent="0.5">
      <c r="B50" s="3"/>
      <c r="C50" s="3"/>
      <c r="G50" s="3"/>
    </row>
    <row r="51" spans="1:8" x14ac:dyDescent="0.5">
      <c r="A51" s="1"/>
      <c r="B51" s="3"/>
      <c r="C51" s="3"/>
      <c r="D51" s="1"/>
      <c r="E51" s="1"/>
      <c r="F51" s="1"/>
      <c r="G51" s="3"/>
      <c r="H51" s="1"/>
    </row>
  </sheetData>
  <sortState xmlns:xlrd2="http://schemas.microsoft.com/office/spreadsheetml/2017/richdata2" ref="A7:G18">
    <sortCondition ref="A7:A18"/>
  </sortState>
  <mergeCells count="7">
    <mergeCell ref="F4:F5"/>
    <mergeCell ref="G4:G5"/>
    <mergeCell ref="B4:B5"/>
    <mergeCell ref="C4:C5"/>
    <mergeCell ref="B2:C2"/>
    <mergeCell ref="D4:D5"/>
    <mergeCell ref="E4:E5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C0B598-E160-423D-AD69-8C7817F63A8C}">
  <dimension ref="A1:E30"/>
  <sheetViews>
    <sheetView tabSelected="1" workbookViewId="0">
      <selection activeCell="D4" sqref="D4"/>
    </sheetView>
  </sheetViews>
  <sheetFormatPr defaultRowHeight="14.35" x14ac:dyDescent="0.5"/>
  <cols>
    <col min="1" max="1" width="4.5859375" style="19" customWidth="1"/>
    <col min="2" max="2" width="65.46875" style="21" customWidth="1"/>
    <col min="3" max="3" width="16.3515625" style="21" customWidth="1"/>
    <col min="4" max="4" width="11.17578125" bestFit="1" customWidth="1"/>
    <col min="5" max="5" width="14.8203125" bestFit="1" customWidth="1"/>
  </cols>
  <sheetData>
    <row r="1" spans="1:5" x14ac:dyDescent="0.5">
      <c r="A1" s="22"/>
      <c r="B1" s="23"/>
      <c r="C1" s="23"/>
    </row>
    <row r="2" spans="1:5" s="29" customFormat="1" x14ac:dyDescent="0.5">
      <c r="A2" s="26"/>
      <c r="B2" s="27" t="s">
        <v>23</v>
      </c>
      <c r="C2" s="27"/>
    </row>
    <row r="3" spans="1:5" ht="43" x14ac:dyDescent="0.5">
      <c r="A3" s="22"/>
      <c r="B3" s="23" t="s">
        <v>30</v>
      </c>
      <c r="C3" s="22">
        <f>+'Digitalizzazione DEA I e II '!D8</f>
        <v>3043218.43</v>
      </c>
      <c r="E3" s="35"/>
    </row>
    <row r="4" spans="1:5" ht="28.7" x14ac:dyDescent="0.5">
      <c r="A4" s="22"/>
      <c r="B4" s="23" t="s">
        <v>31</v>
      </c>
      <c r="C4" s="22">
        <f>+'Digitalizzazione DEA I e II '!D9</f>
        <v>4176781.5700000008</v>
      </c>
    </row>
    <row r="5" spans="1:5" ht="43" x14ac:dyDescent="0.5">
      <c r="A5" s="22"/>
      <c r="B5" s="23" t="s">
        <v>32</v>
      </c>
      <c r="C5" s="22">
        <v>3600000</v>
      </c>
    </row>
    <row r="6" spans="1:5" x14ac:dyDescent="0.5">
      <c r="A6" s="22"/>
      <c r="B6" s="25"/>
      <c r="C6" s="22"/>
    </row>
    <row r="7" spans="1:5" s="29" customFormat="1" x14ac:dyDescent="0.5">
      <c r="A7" s="28"/>
      <c r="B7" s="27" t="s">
        <v>33</v>
      </c>
      <c r="C7" s="26"/>
    </row>
    <row r="8" spans="1:5" x14ac:dyDescent="0.5">
      <c r="A8" s="22"/>
      <c r="B8" s="24" t="s">
        <v>34</v>
      </c>
      <c r="C8" s="31">
        <v>7627889.1299999999</v>
      </c>
      <c r="D8" s="34"/>
      <c r="E8" s="35"/>
    </row>
    <row r="9" spans="1:5" x14ac:dyDescent="0.5">
      <c r="A9" s="24">
        <v>1</v>
      </c>
      <c r="B9" s="23" t="s">
        <v>24</v>
      </c>
      <c r="C9" s="22"/>
    </row>
    <row r="10" spans="1:5" x14ac:dyDescent="0.5">
      <c r="A10" s="24">
        <v>1</v>
      </c>
      <c r="B10" s="23" t="s">
        <v>25</v>
      </c>
      <c r="C10" s="22"/>
    </row>
    <row r="11" spans="1:5" x14ac:dyDescent="0.5">
      <c r="A11" s="24">
        <v>2</v>
      </c>
      <c r="B11" s="23" t="s">
        <v>26</v>
      </c>
      <c r="C11" s="22"/>
    </row>
    <row r="12" spans="1:5" x14ac:dyDescent="0.5">
      <c r="A12" s="24">
        <v>2</v>
      </c>
      <c r="B12" s="23" t="s">
        <v>27</v>
      </c>
      <c r="C12" s="22"/>
    </row>
    <row r="13" spans="1:5" x14ac:dyDescent="0.5">
      <c r="A13" s="24">
        <v>2</v>
      </c>
      <c r="B13" s="23" t="s">
        <v>28</v>
      </c>
      <c r="C13" s="22"/>
    </row>
    <row r="14" spans="1:5" x14ac:dyDescent="0.5">
      <c r="A14" s="24">
        <v>2</v>
      </c>
      <c r="B14" s="23" t="s">
        <v>29</v>
      </c>
      <c r="C14" s="22"/>
    </row>
    <row r="15" spans="1:5" x14ac:dyDescent="0.5">
      <c r="A15" s="22"/>
      <c r="B15" s="23"/>
      <c r="C15" s="22"/>
    </row>
    <row r="16" spans="1:5" ht="14.7" customHeight="1" x14ac:dyDescent="0.5">
      <c r="A16" s="28"/>
      <c r="B16" s="27" t="s">
        <v>35</v>
      </c>
      <c r="C16" s="26"/>
    </row>
    <row r="17" spans="1:3" s="29" customFormat="1" x14ac:dyDescent="0.5">
      <c r="A17" s="22"/>
      <c r="B17" s="23"/>
      <c r="C17" s="22"/>
    </row>
    <row r="18" spans="1:3" x14ac:dyDescent="0.5">
      <c r="A18" s="22"/>
      <c r="B18" s="7" t="s">
        <v>8</v>
      </c>
      <c r="C18" s="20">
        <v>4500000</v>
      </c>
    </row>
    <row r="19" spans="1:3" x14ac:dyDescent="0.5">
      <c r="A19" s="22"/>
      <c r="B19" s="7" t="s">
        <v>7</v>
      </c>
      <c r="C19" s="20">
        <v>9725000</v>
      </c>
    </row>
    <row r="20" spans="1:3" x14ac:dyDescent="0.5">
      <c r="A20" s="22"/>
      <c r="B20" s="23"/>
      <c r="C20" s="32"/>
    </row>
    <row r="21" spans="1:3" x14ac:dyDescent="0.5">
      <c r="A21" s="22"/>
      <c r="B21" s="23"/>
      <c r="C21" s="32"/>
    </row>
    <row r="22" spans="1:3" x14ac:dyDescent="0.5">
      <c r="A22" s="26"/>
      <c r="B22" s="27" t="s">
        <v>36</v>
      </c>
      <c r="C22" s="33">
        <f>SUM(C3:C19)</f>
        <v>32672889.129999999</v>
      </c>
    </row>
    <row r="23" spans="1:3" s="29" customFormat="1" x14ac:dyDescent="0.5">
      <c r="A23" s="19"/>
      <c r="B23" s="21"/>
      <c r="C23" s="21"/>
    </row>
    <row r="28" spans="1:3" x14ac:dyDescent="0.5">
      <c r="C28" s="30"/>
    </row>
    <row r="29" spans="1:3" x14ac:dyDescent="0.5">
      <c r="C29" s="30"/>
    </row>
    <row r="30" spans="1:3" x14ac:dyDescent="0.5">
      <c r="C30" s="30"/>
    </row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C5CD04-FB58-49D8-AE5D-410DB3E1C8C2}">
  <dimension ref="A1"/>
  <sheetViews>
    <sheetView workbookViewId="0"/>
  </sheetViews>
  <sheetFormatPr defaultRowHeight="14.35" x14ac:dyDescent="0.5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E94077-C001-4B96-A30C-19B3A00DC571}">
  <dimension ref="A1"/>
  <sheetViews>
    <sheetView topLeftCell="A4" workbookViewId="0">
      <selection activeCell="J22" sqref="J22"/>
    </sheetView>
  </sheetViews>
  <sheetFormatPr defaultRowHeight="14.35" x14ac:dyDescent="0.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6</vt:i4>
      </vt:variant>
    </vt:vector>
  </HeadingPairs>
  <TitlesOfParts>
    <vt:vector size="6" baseType="lpstr">
      <vt:lpstr>Digitalizzazione DEA I e II </vt:lpstr>
      <vt:lpstr>Grandi Apparecchiature </vt:lpstr>
      <vt:lpstr>sismica </vt:lpstr>
      <vt:lpstr>dettaglio</vt:lpstr>
      <vt:lpstr>Foglio1</vt:lpstr>
      <vt:lpstr>Foglio2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Rombini Fabio</dc:creator>
  <cp:lastModifiedBy>Nevio Samore'</cp:lastModifiedBy>
  <cp:lastPrinted>2022-01-28T10:57:01Z</cp:lastPrinted>
  <dcterms:created xsi:type="dcterms:W3CDTF">2021-12-30T11:25:33Z</dcterms:created>
  <dcterms:modified xsi:type="dcterms:W3CDTF">2022-01-31T11:25:16Z</dcterms:modified>
</cp:coreProperties>
</file>