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rvsto\uoptisrv\ARCHIVIO_UOPTI_SERVER\09_regione\07_Finanziamenti_Unione_Europea\PNRR_Case_Comunita_Ospedali_comunita\10_CUP_interventi\5_Conferenza_CTSS_PNRR\"/>
    </mc:Choice>
  </mc:AlternateContent>
  <bookViews>
    <workbookView xWindow="0" yWindow="0" windowWidth="28800" windowHeight="1233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4" i="1" l="1"/>
  <c r="D13" i="1" l="1"/>
</calcChain>
</file>

<file path=xl/sharedStrings.xml><?xml version="1.0" encoding="utf-8"?>
<sst xmlns="http://schemas.openxmlformats.org/spreadsheetml/2006/main" count="31" uniqueCount="20">
  <si>
    <t>Azienda USL di Imola</t>
  </si>
  <si>
    <t>Casa della Comunità di Imola - ristrutturazione - II stralcio</t>
  </si>
  <si>
    <t>Casa della Comunità di Medicina - manutenzione straordinaria</t>
  </si>
  <si>
    <t>Casa della Comunità di Castel San Pietro Terme -
manutenzione straordinaria</t>
  </si>
  <si>
    <t>Ospedale di Comunità di Castel San Pietro Terme - manutenzione straordinaria</t>
  </si>
  <si>
    <t>Centrale Operativa Territoriale di Imola - manutenzione straordinaria</t>
  </si>
  <si>
    <t>Tipologia intervento : Casa della Comunità</t>
  </si>
  <si>
    <t xml:space="preserve">Tipologia intervento : Ospedale di Comunità </t>
  </si>
  <si>
    <t xml:space="preserve">Centrale Operativa Territoriale di Imola -interconnessione </t>
  </si>
  <si>
    <t>Acquisizione Dispositivi Medici per allestimento COT</t>
  </si>
  <si>
    <t>Tipologia intervento: Centrale Operativa Territoriale</t>
  </si>
  <si>
    <t>Tipologia intervento: digitalizzazione DEA I e II</t>
  </si>
  <si>
    <t>Miglioramento Ambiti Infrastrutturali e Sicurezza</t>
  </si>
  <si>
    <t>Miglioramento Ambiti SW Dorsale di Integrazione / Interoperabilità, Dipartimentali  e 4.4	Cartella Clinica Elettronica Generalista e Specialistica</t>
  </si>
  <si>
    <t>Ammodernamento tecnologico - Alta e media tecnologia</t>
  </si>
  <si>
    <t>Lavori di miglioramento sismico ospedale di Imola, primo stralcio</t>
  </si>
  <si>
    <t xml:space="preserve">Tipologia intervento: interventi miglioramento-adeguamento sismico  </t>
  </si>
  <si>
    <t>INTERVENTI FINAZIATI CON PNRR E FONDO COMPLEMENTARE AL PNRR (SISMICA) PER L'AZIENDA USL DI IMOLA</t>
  </si>
  <si>
    <t xml:space="preserve">Tipologia intervento: grandi apparecchiature </t>
  </si>
  <si>
    <t>TOTALE PNRR E FONDO COMPLEMENTARE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</si>
</sst>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_-* #,##0.00\ [$€-410]_-;\-* #,##0.00\ [$€-410]_-;_-* &quot;-&quot;??\ [$€-410]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0" fillId="2" borderId="1" xfId="0" applyFill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5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2" borderId="8" xfId="0" applyFill="1" applyBorder="1" applyAlignment="1">
      <alignment horizontal="left" vertical="center" wrapText="1"/>
    </xf>
    <xf numFmtId="8" fontId="0" fillId="2" borderId="9" xfId="0" applyNumberFormat="1" applyFill="1" applyBorder="1" applyAlignment="1">
      <alignment horizontal="right" vertical="center" wrapText="1"/>
    </xf>
    <xf numFmtId="0" fontId="0" fillId="2" borderId="8" xfId="0" applyFont="1" applyFill="1" applyBorder="1" applyAlignment="1">
      <alignment horizontal="left" vertical="center" wrapText="1"/>
    </xf>
    <xf numFmtId="164" fontId="0" fillId="2" borderId="9" xfId="0" applyNumberFormat="1" applyFont="1" applyFill="1" applyBorder="1" applyAlignment="1">
      <alignment horizontal="center" vertical="center"/>
    </xf>
    <xf numFmtId="0" fontId="0" fillId="0" borderId="8" xfId="0" applyFont="1" applyBorder="1" applyAlignment="1">
      <alignment horizontal="left" vertical="center" wrapText="1"/>
    </xf>
    <xf numFmtId="44" fontId="0" fillId="0" borderId="9" xfId="1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8" fontId="0" fillId="0" borderId="6" xfId="0" applyNumberFormat="1" applyBorder="1" applyAlignment="1">
      <alignment horizontal="right" vertical="center" wrapText="1"/>
    </xf>
    <xf numFmtId="0" fontId="0" fillId="0" borderId="8" xfId="0" applyBorder="1" applyAlignment="1">
      <alignment horizontal="left" vertical="center" wrapText="1"/>
    </xf>
    <xf numFmtId="44" fontId="0" fillId="0" borderId="9" xfId="1" applyFont="1" applyBorder="1" applyAlignment="1">
      <alignment horizontal="right" vertical="center" wrapText="1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7" xfId="0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4" fontId="0" fillId="0" borderId="6" xfId="1" applyFont="1" applyBorder="1" applyAlignment="1">
      <alignment horizontal="right" vertical="center" wrapText="1"/>
    </xf>
    <xf numFmtId="164" fontId="3" fillId="2" borderId="6" xfId="0" applyNumberFormat="1" applyFont="1" applyFill="1" applyBorder="1" applyAlignment="1">
      <alignment horizontal="right" vertical="center"/>
    </xf>
    <xf numFmtId="164" fontId="0" fillId="0" borderId="12" xfId="0" applyNumberFormat="1" applyBorder="1" applyAlignment="1">
      <alignment horizontal="right" vertical="center"/>
    </xf>
    <xf numFmtId="164" fontId="0" fillId="2" borderId="6" xfId="0" applyNumberFormat="1" applyFill="1" applyBorder="1" applyAlignment="1">
      <alignment horizontal="righ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right"/>
    </xf>
    <xf numFmtId="164" fontId="2" fillId="0" borderId="0" xfId="0" applyNumberFormat="1" applyFont="1"/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4"/>
  <sheetViews>
    <sheetView tabSelected="1" workbookViewId="0">
      <selection activeCell="D24" sqref="A1:D24"/>
    </sheetView>
  </sheetViews>
  <sheetFormatPr defaultRowHeight="15" x14ac:dyDescent="0.25"/>
  <cols>
    <col min="1" max="1" width="3.28515625" customWidth="1"/>
    <col min="2" max="2" width="21.85546875" customWidth="1"/>
    <col min="3" max="3" width="49.5703125" customWidth="1"/>
    <col min="4" max="4" width="25.28515625" customWidth="1"/>
  </cols>
  <sheetData>
    <row r="1" spans="2:4" x14ac:dyDescent="0.25">
      <c r="B1" s="29" t="s">
        <v>17</v>
      </c>
      <c r="C1" s="29"/>
      <c r="D1" s="29"/>
    </row>
    <row r="2" spans="2:4" ht="40.5" customHeight="1" thickBot="1" x14ac:dyDescent="0.3">
      <c r="B2" s="30"/>
      <c r="C2" s="30"/>
      <c r="D2" s="30"/>
    </row>
    <row r="3" spans="2:4" ht="32.25" customHeight="1" x14ac:dyDescent="0.25">
      <c r="B3" s="26" t="s">
        <v>6</v>
      </c>
      <c r="C3" s="27"/>
      <c r="D3" s="28"/>
    </row>
    <row r="4" spans="2:4" ht="30" x14ac:dyDescent="0.25">
      <c r="B4" s="4" t="s">
        <v>0</v>
      </c>
      <c r="C4" s="1" t="s">
        <v>1</v>
      </c>
      <c r="D4" s="25">
        <v>2900000</v>
      </c>
    </row>
    <row r="5" spans="2:4" ht="30" x14ac:dyDescent="0.25">
      <c r="B5" s="4" t="s">
        <v>0</v>
      </c>
      <c r="C5" s="1" t="s">
        <v>2</v>
      </c>
      <c r="D5" s="25">
        <v>728474.23</v>
      </c>
    </row>
    <row r="6" spans="2:4" ht="30.75" thickBot="1" x14ac:dyDescent="0.3">
      <c r="B6" s="5" t="s">
        <v>0</v>
      </c>
      <c r="C6" s="6" t="s">
        <v>3</v>
      </c>
      <c r="D6" s="7">
        <v>100000</v>
      </c>
    </row>
    <row r="7" spans="2:4" ht="33" customHeight="1" x14ac:dyDescent="0.25">
      <c r="B7" s="26" t="s">
        <v>7</v>
      </c>
      <c r="C7" s="27"/>
      <c r="D7" s="28"/>
    </row>
    <row r="8" spans="2:4" ht="30.75" thickBot="1" x14ac:dyDescent="0.3">
      <c r="B8" s="5" t="s">
        <v>0</v>
      </c>
      <c r="C8" s="8" t="s">
        <v>4</v>
      </c>
      <c r="D8" s="9">
        <v>2033713.21</v>
      </c>
    </row>
    <row r="9" spans="2:4" ht="27.75" customHeight="1" x14ac:dyDescent="0.25">
      <c r="B9" s="26" t="s">
        <v>10</v>
      </c>
      <c r="C9" s="27"/>
      <c r="D9" s="28"/>
    </row>
    <row r="10" spans="2:4" ht="30" x14ac:dyDescent="0.25">
      <c r="B10" s="4" t="s">
        <v>0</v>
      </c>
      <c r="C10" s="1" t="s">
        <v>5</v>
      </c>
      <c r="D10" s="23">
        <v>232921.32</v>
      </c>
    </row>
    <row r="11" spans="2:4" ht="30" x14ac:dyDescent="0.25">
      <c r="B11" s="4" t="s">
        <v>0</v>
      </c>
      <c r="C11" s="1" t="s">
        <v>8</v>
      </c>
      <c r="D11" s="23">
        <v>95646.720000000001</v>
      </c>
    </row>
    <row r="12" spans="2:4" x14ac:dyDescent="0.25">
      <c r="B12" s="4" t="s">
        <v>0</v>
      </c>
      <c r="C12" s="1" t="s">
        <v>9</v>
      </c>
      <c r="D12" s="23">
        <v>130158.96</v>
      </c>
    </row>
    <row r="13" spans="2:4" ht="15.75" thickBot="1" x14ac:dyDescent="0.3">
      <c r="B13" s="16"/>
      <c r="C13" s="17"/>
      <c r="D13" s="24">
        <f>SUM(D10:D12)</f>
        <v>458727.00000000006</v>
      </c>
    </row>
    <row r="14" spans="2:4" ht="15.75" thickBot="1" x14ac:dyDescent="0.3">
      <c r="B14" s="18"/>
      <c r="C14" s="18"/>
      <c r="D14" s="19"/>
    </row>
    <row r="15" spans="2:4" ht="36.75" customHeight="1" x14ac:dyDescent="0.25">
      <c r="B15" s="26" t="s">
        <v>16</v>
      </c>
      <c r="C15" s="27"/>
      <c r="D15" s="28"/>
    </row>
    <row r="16" spans="2:4" ht="30.75" thickBot="1" x14ac:dyDescent="0.3">
      <c r="B16" s="20" t="s">
        <v>0</v>
      </c>
      <c r="C16" s="10" t="s">
        <v>15</v>
      </c>
      <c r="D16" s="11">
        <v>1400000</v>
      </c>
    </row>
    <row r="17" spans="2:4" ht="29.25" customHeight="1" thickBot="1" x14ac:dyDescent="0.3">
      <c r="B17" s="18"/>
      <c r="C17" s="18"/>
      <c r="D17" s="12"/>
    </row>
    <row r="18" spans="2:4" ht="40.5" customHeight="1" x14ac:dyDescent="0.25">
      <c r="B18" s="26" t="s">
        <v>11</v>
      </c>
      <c r="C18" s="27" t="s">
        <v>11</v>
      </c>
      <c r="D18" s="28">
        <v>1333529.3999999999</v>
      </c>
    </row>
    <row r="19" spans="2:4" x14ac:dyDescent="0.25">
      <c r="B19" s="21" t="s">
        <v>0</v>
      </c>
      <c r="C19" s="2" t="s">
        <v>12</v>
      </c>
      <c r="D19" s="13">
        <v>1333529.3999999999</v>
      </c>
    </row>
    <row r="20" spans="2:4" ht="45.75" thickBot="1" x14ac:dyDescent="0.3">
      <c r="B20" s="21" t="s">
        <v>0</v>
      </c>
      <c r="C20" s="3" t="s">
        <v>13</v>
      </c>
      <c r="D20" s="22">
        <v>1527515.53</v>
      </c>
    </row>
    <row r="21" spans="2:4" ht="36.75" customHeight="1" x14ac:dyDescent="0.25">
      <c r="B21" s="26" t="s">
        <v>18</v>
      </c>
      <c r="C21" s="27"/>
      <c r="D21" s="28"/>
    </row>
    <row r="22" spans="2:4" ht="30.75" thickBot="1" x14ac:dyDescent="0.3">
      <c r="B22" s="20" t="s">
        <v>0</v>
      </c>
      <c r="C22" s="14" t="s">
        <v>14</v>
      </c>
      <c r="D22" s="15">
        <v>2408807.09</v>
      </c>
    </row>
    <row r="24" spans="2:4" x14ac:dyDescent="0.25">
      <c r="C24" s="31" t="s">
        <v>19</v>
      </c>
      <c r="D24" s="32">
        <f>D4+D5+D6+D8+D10+D11+D12+D16+D19+D20+D22</f>
        <v>12890766.459999999</v>
      </c>
    </row>
  </sheetData>
  <mergeCells count="7">
    <mergeCell ref="B1:D2"/>
    <mergeCell ref="B18:D18"/>
    <mergeCell ref="B21:D21"/>
    <mergeCell ref="B7:D7"/>
    <mergeCell ref="B3:D3"/>
    <mergeCell ref="B9:D9"/>
    <mergeCell ref="B15:D15"/>
  </mergeCells>
  <pageMargins left="0.7" right="0.7" top="0.75" bottom="0.75" header="0.3" footer="0.3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Faiello Domenico Alessandro</dc:creator>
  <cp:lastModifiedBy>Faiello Domenico Alessandro</cp:lastModifiedBy>
  <cp:lastPrinted>2022-02-03T09:50:30Z</cp:lastPrinted>
  <dcterms:created xsi:type="dcterms:W3CDTF">2022-02-03T09:25:48Z</dcterms:created>
  <dcterms:modified xsi:type="dcterms:W3CDTF">2022-02-03T09:50:35Z</dcterms:modified>
</cp:coreProperties>
</file>